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valenzuela\Desktop\ANEXOS TELETON\"/>
    </mc:Choice>
  </mc:AlternateContent>
  <bookViews>
    <workbookView xWindow="0" yWindow="0" windowWidth="24000" windowHeight="9210" xr2:uid="{9C639F96-DE45-46B8-B751-04EE39FC8EDD}"/>
  </bookViews>
  <sheets>
    <sheet name="GLP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E2" i="1"/>
  <c r="E24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D25" i="1"/>
  <c r="C25" i="1"/>
  <c r="C24" i="1"/>
  <c r="C9" i="1" l="1"/>
  <c r="C2" i="1"/>
  <c r="D3" i="1"/>
</calcChain>
</file>

<file path=xl/sharedStrings.xml><?xml version="1.0" encoding="utf-8"?>
<sst xmlns="http://schemas.openxmlformats.org/spreadsheetml/2006/main" count="6" uniqueCount="6">
  <si>
    <t>TOTAL</t>
  </si>
  <si>
    <t>Cantidad 
Boletas</t>
  </si>
  <si>
    <t>Fecha Emisión</t>
  </si>
  <si>
    <t>Total $
(c/iva)</t>
  </si>
  <si>
    <t>Litros
GLP</t>
  </si>
  <si>
    <t xml:space="preserve">Costo unitario $/L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</si>
</sst>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3" fontId="1" fillId="0" borderId="1" xfId="0" applyNumberFormat="1" applyFont="1" applyBorder="1"/>
    <xf numFmtId="2" fontId="1" fillId="0" borderId="1" xfId="0" applyNumberFormat="1" applyFont="1" applyBorder="1"/>
    <xf numFmtId="0" fontId="0" fillId="0" borderId="1" xfId="0" applyFill="1" applyBorder="1"/>
    <xf numFmtId="15" fontId="0" fillId="0" borderId="1" xfId="0" applyNumberFormat="1" applyFill="1" applyBorder="1"/>
    <xf numFmtId="3" fontId="0" fillId="0" borderId="1" xfId="0" applyNumberFormat="1" applyFill="1" applyBorder="1"/>
    <xf numFmtId="2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4A33C-C55C-4829-A75A-CA5615B96396}">
  <dimension ref="A1:E25"/>
  <sheetViews>
    <sheetView tabSelected="1" workbookViewId="0">
      <selection activeCell="G15" sqref="G15"/>
    </sheetView>
  </sheetViews>
  <sheetFormatPr baseColWidth="10" defaultRowHeight="15" x14ac:dyDescent="0.25"/>
  <cols>
    <col min="1" max="1" width="8.85546875" bestFit="1" customWidth="1"/>
    <col min="2" max="5" width="15.7109375" customWidth="1"/>
  </cols>
  <sheetData>
    <row r="1" spans="1:5" ht="28.5" customHeight="1" x14ac:dyDescent="0.25">
      <c r="A1" s="1" t="s">
        <v>1</v>
      </c>
      <c r="B1" s="1" t="s">
        <v>2</v>
      </c>
      <c r="C1" s="1" t="s">
        <v>4</v>
      </c>
      <c r="D1" s="1" t="s">
        <v>3</v>
      </c>
      <c r="E1" s="1" t="s">
        <v>5</v>
      </c>
    </row>
    <row r="2" spans="1:5" x14ac:dyDescent="0.25">
      <c r="A2" s="5">
        <v>1</v>
      </c>
      <c r="B2" s="6">
        <v>42452</v>
      </c>
      <c r="C2" s="7">
        <f>486+2510</f>
        <v>2996</v>
      </c>
      <c r="D2" s="7">
        <v>1578903</v>
      </c>
      <c r="E2" s="8">
        <f>D2/C2</f>
        <v>527.00367156208279</v>
      </c>
    </row>
    <row r="3" spans="1:5" x14ac:dyDescent="0.25">
      <c r="A3" s="5">
        <v>2</v>
      </c>
      <c r="B3" s="6">
        <v>42487</v>
      </c>
      <c r="C3" s="7">
        <v>2617</v>
      </c>
      <c r="D3" s="7">
        <f>1350361</f>
        <v>1350361</v>
      </c>
      <c r="E3" s="8">
        <f t="shared" ref="E3:E23" si="0">D3/C3</f>
        <v>515.99579671379445</v>
      </c>
    </row>
    <row r="4" spans="1:5" x14ac:dyDescent="0.25">
      <c r="A4" s="5">
        <v>3</v>
      </c>
      <c r="B4" s="6">
        <v>42500</v>
      </c>
      <c r="C4" s="7">
        <v>2618</v>
      </c>
      <c r="D4" s="7">
        <v>1363978</v>
      </c>
      <c r="E4" s="8">
        <f t="shared" si="0"/>
        <v>521</v>
      </c>
    </row>
    <row r="5" spans="1:5" ht="14.25" customHeight="1" x14ac:dyDescent="0.25">
      <c r="A5" s="5">
        <v>4</v>
      </c>
      <c r="B5" s="6">
        <v>42507</v>
      </c>
      <c r="C5" s="7">
        <v>2380</v>
      </c>
      <c r="D5" s="7">
        <v>1259026</v>
      </c>
      <c r="E5" s="8">
        <f t="shared" si="0"/>
        <v>529.00252100840339</v>
      </c>
    </row>
    <row r="6" spans="1:5" x14ac:dyDescent="0.25">
      <c r="A6" s="5">
        <v>5</v>
      </c>
      <c r="B6" s="6">
        <v>42514</v>
      </c>
      <c r="C6" s="7">
        <v>2072</v>
      </c>
      <c r="D6" s="7">
        <v>1114734</v>
      </c>
      <c r="E6" s="8">
        <f t="shared" si="0"/>
        <v>537.99903474903476</v>
      </c>
    </row>
    <row r="7" spans="1:5" x14ac:dyDescent="0.25">
      <c r="A7" s="5">
        <v>6</v>
      </c>
      <c r="B7" s="6">
        <v>42521</v>
      </c>
      <c r="C7" s="7">
        <v>1865</v>
      </c>
      <c r="D7" s="7">
        <v>1016418</v>
      </c>
      <c r="E7" s="8">
        <f t="shared" si="0"/>
        <v>544.99624664879354</v>
      </c>
    </row>
    <row r="8" spans="1:5" x14ac:dyDescent="0.25">
      <c r="A8" s="5">
        <v>7</v>
      </c>
      <c r="B8" s="6">
        <v>42528</v>
      </c>
      <c r="C8" s="7">
        <v>2740</v>
      </c>
      <c r="D8" s="7">
        <v>1498767</v>
      </c>
      <c r="E8" s="8">
        <f t="shared" si="0"/>
        <v>546.99525547445251</v>
      </c>
    </row>
    <row r="9" spans="1:5" x14ac:dyDescent="0.25">
      <c r="A9" s="5">
        <v>8</v>
      </c>
      <c r="B9" s="6">
        <v>42534</v>
      </c>
      <c r="C9" s="7">
        <f>2562+495</f>
        <v>3057</v>
      </c>
      <c r="D9" s="7">
        <v>1644663</v>
      </c>
      <c r="E9" s="8">
        <f t="shared" si="0"/>
        <v>537.9990186457311</v>
      </c>
    </row>
    <row r="10" spans="1:5" x14ac:dyDescent="0.25">
      <c r="A10" s="5">
        <v>9</v>
      </c>
      <c r="B10" s="6">
        <v>42541</v>
      </c>
      <c r="C10" s="7">
        <v>2890</v>
      </c>
      <c r="D10" s="7">
        <v>1540373</v>
      </c>
      <c r="E10" s="8">
        <f t="shared" si="0"/>
        <v>533.00103806228378</v>
      </c>
    </row>
    <row r="11" spans="1:5" x14ac:dyDescent="0.25">
      <c r="A11" s="5">
        <v>10</v>
      </c>
      <c r="B11" s="6">
        <v>42546</v>
      </c>
      <c r="C11" s="7">
        <v>2466</v>
      </c>
      <c r="D11" s="7">
        <v>1302055</v>
      </c>
      <c r="E11" s="8">
        <f t="shared" si="0"/>
        <v>528.00283860502839</v>
      </c>
    </row>
    <row r="12" spans="1:5" x14ac:dyDescent="0.25">
      <c r="A12" s="5">
        <v>11</v>
      </c>
      <c r="B12" s="6">
        <v>42551</v>
      </c>
      <c r="C12" s="7">
        <v>2569</v>
      </c>
      <c r="D12" s="7">
        <v>1364143</v>
      </c>
      <c r="E12" s="8">
        <f t="shared" si="0"/>
        <v>531.00155702608015</v>
      </c>
    </row>
    <row r="13" spans="1:5" x14ac:dyDescent="0.25">
      <c r="A13" s="5">
        <v>12</v>
      </c>
      <c r="B13" s="6">
        <v>42555</v>
      </c>
      <c r="C13" s="7">
        <v>2120</v>
      </c>
      <c r="D13" s="7">
        <v>1125723</v>
      </c>
      <c r="E13" s="8">
        <f t="shared" si="0"/>
        <v>531.00141509433968</v>
      </c>
    </row>
    <row r="14" spans="1:5" x14ac:dyDescent="0.25">
      <c r="A14" s="5">
        <v>13</v>
      </c>
      <c r="B14" s="6">
        <v>42559</v>
      </c>
      <c r="C14" s="7">
        <v>2370</v>
      </c>
      <c r="D14" s="7">
        <v>1253736</v>
      </c>
      <c r="E14" s="8">
        <f t="shared" si="0"/>
        <v>529.00253164556966</v>
      </c>
    </row>
    <row r="15" spans="1:5" x14ac:dyDescent="0.25">
      <c r="A15" s="5">
        <v>14</v>
      </c>
      <c r="B15" s="6">
        <v>42565</v>
      </c>
      <c r="C15" s="7">
        <v>2991</v>
      </c>
      <c r="D15" s="7">
        <v>1567284</v>
      </c>
      <c r="E15" s="8">
        <f t="shared" si="0"/>
        <v>524</v>
      </c>
    </row>
    <row r="16" spans="1:5" x14ac:dyDescent="0.25">
      <c r="A16" s="5">
        <v>15</v>
      </c>
      <c r="B16" s="6">
        <v>42577</v>
      </c>
      <c r="C16" s="7">
        <v>2519</v>
      </c>
      <c r="D16" s="7">
        <v>1304830</v>
      </c>
      <c r="E16" s="8">
        <f t="shared" si="0"/>
        <v>517.9952362048432</v>
      </c>
    </row>
    <row r="17" spans="1:5" x14ac:dyDescent="0.25">
      <c r="A17" s="5">
        <v>16</v>
      </c>
      <c r="B17" s="6">
        <v>42583</v>
      </c>
      <c r="C17" s="7">
        <v>2570</v>
      </c>
      <c r="D17" s="7">
        <v>1331247</v>
      </c>
      <c r="E17" s="8">
        <f t="shared" si="0"/>
        <v>517.99494163424129</v>
      </c>
    </row>
    <row r="18" spans="1:5" x14ac:dyDescent="0.25">
      <c r="A18" s="5">
        <v>17</v>
      </c>
      <c r="B18" s="6">
        <v>42588</v>
      </c>
      <c r="C18" s="7">
        <v>2830</v>
      </c>
      <c r="D18" s="7">
        <v>1448954</v>
      </c>
      <c r="E18" s="8">
        <f t="shared" si="0"/>
        <v>511.99787985865726</v>
      </c>
    </row>
    <row r="19" spans="1:5" x14ac:dyDescent="0.25">
      <c r="A19" s="5">
        <v>18</v>
      </c>
      <c r="B19" s="6">
        <v>42594</v>
      </c>
      <c r="C19" s="7">
        <v>2232</v>
      </c>
      <c r="D19" s="7">
        <v>1131623</v>
      </c>
      <c r="E19" s="8">
        <f t="shared" si="0"/>
        <v>506.99955197132618</v>
      </c>
    </row>
    <row r="20" spans="1:5" x14ac:dyDescent="0.25">
      <c r="A20" s="5">
        <v>19</v>
      </c>
      <c r="B20" s="6">
        <v>42604</v>
      </c>
      <c r="C20" s="7">
        <v>2000</v>
      </c>
      <c r="D20" s="7">
        <v>1008001</v>
      </c>
      <c r="E20" s="8">
        <f t="shared" si="0"/>
        <v>504.00049999999999</v>
      </c>
    </row>
    <row r="21" spans="1:5" x14ac:dyDescent="0.25">
      <c r="A21" s="5">
        <v>20</v>
      </c>
      <c r="B21" s="6">
        <v>42608</v>
      </c>
      <c r="C21" s="7">
        <v>2086</v>
      </c>
      <c r="D21" s="7">
        <v>1068032</v>
      </c>
      <c r="E21" s="8">
        <f t="shared" si="0"/>
        <v>512</v>
      </c>
    </row>
    <row r="22" spans="1:5" x14ac:dyDescent="0.25">
      <c r="A22" s="5">
        <v>21</v>
      </c>
      <c r="B22" s="6">
        <v>42615</v>
      </c>
      <c r="C22" s="7">
        <v>2708</v>
      </c>
      <c r="D22" s="7">
        <v>1397328</v>
      </c>
      <c r="E22" s="8">
        <f t="shared" si="0"/>
        <v>516</v>
      </c>
    </row>
    <row r="23" spans="1:5" x14ac:dyDescent="0.25">
      <c r="A23" s="5">
        <v>22</v>
      </c>
      <c r="B23" s="6">
        <v>42621</v>
      </c>
      <c r="C23" s="7">
        <v>2290</v>
      </c>
      <c r="D23" s="7">
        <v>1183930</v>
      </c>
      <c r="E23" s="8">
        <f t="shared" si="0"/>
        <v>517</v>
      </c>
    </row>
    <row r="24" spans="1:5" x14ac:dyDescent="0.25">
      <c r="A24" s="5">
        <v>23</v>
      </c>
      <c r="B24" s="6">
        <v>42635</v>
      </c>
      <c r="C24" s="7">
        <f>529+2296</f>
        <v>2825</v>
      </c>
      <c r="D24" s="7">
        <v>1471842</v>
      </c>
      <c r="E24" s="8">
        <f>D24/C24</f>
        <v>521.00601769911509</v>
      </c>
    </row>
    <row r="25" spans="1:5" x14ac:dyDescent="0.25">
      <c r="B25" s="2" t="s">
        <v>0</v>
      </c>
      <c r="C25" s="3">
        <f>SUM(C2:C24)</f>
        <v>57811</v>
      </c>
      <c r="D25" s="3">
        <f>SUM(D2:D24)</f>
        <v>30325951</v>
      </c>
      <c r="E25" s="4">
        <f>D25/C25</f>
        <v>524.57060075072218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GLP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Villalobos</dc:creator>
  <cp:lastModifiedBy>Felipe Valenzuela</cp:lastModifiedBy>
  <dcterms:created xsi:type="dcterms:W3CDTF">2017-08-22T12:58:41Z</dcterms:created>
  <dcterms:modified xsi:type="dcterms:W3CDTF">2017-09-21T19:22:25Z</dcterms:modified>
</cp:coreProperties>
</file>