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315" windowHeight="9030"/>
  </bookViews>
  <sheets>
    <sheet name="Hoja1" sheetId="4" r:id="rId1"/>
  </sheets>
  <calcPr calcId="145621"/>
</workbook>
</file>

<file path=xl/calcChain.xml><?xml version="1.0" encoding="utf-8"?>
<calcChain xmlns="http://schemas.openxmlformats.org/spreadsheetml/2006/main">
  <c r="D9" i="4" l="1"/>
  <c r="E9" i="4"/>
  <c r="F9" i="4"/>
  <c r="G9" i="4"/>
  <c r="D10" i="4"/>
  <c r="E10" i="4"/>
  <c r="F10" i="4"/>
  <c r="G10" i="4"/>
  <c r="D11" i="4"/>
  <c r="E11" i="4"/>
  <c r="F11" i="4"/>
  <c r="G11" i="4"/>
  <c r="D12" i="4"/>
  <c r="E12" i="4"/>
  <c r="F12" i="4"/>
  <c r="G12" i="4"/>
  <c r="D13" i="4"/>
  <c r="E13" i="4"/>
  <c r="F13" i="4"/>
  <c r="G13" i="4"/>
  <c r="D14" i="4"/>
  <c r="E14" i="4"/>
  <c r="F14" i="4"/>
  <c r="G14" i="4"/>
  <c r="D15" i="4"/>
  <c r="E15" i="4"/>
  <c r="F15" i="4"/>
  <c r="G15" i="4"/>
  <c r="D16" i="4"/>
  <c r="E16" i="4"/>
  <c r="F16" i="4"/>
  <c r="G16" i="4"/>
</calcChain>
</file>

<file path=xl/sharedStrings.xml><?xml version="1.0" encoding="utf-8"?>
<sst xmlns="http://schemas.openxmlformats.org/spreadsheetml/2006/main" count="73" uniqueCount="53">
  <si>
    <t>0,7*CF ó 15.000.000</t>
  </si>
  <si>
    <t>Financiamiento Solicitado (70% de CF)</t>
  </si>
  <si>
    <t>Maximo Financiamiento según bases</t>
  </si>
  <si>
    <t>CF</t>
  </si>
  <si>
    <t>TOTAL PROYECTO</t>
  </si>
  <si>
    <t>A1*A2.13+B1*B2.13+C1*C2.13+D1*D2.13</t>
  </si>
  <si>
    <t>A2.13+B2.13+C2.13+D2.13</t>
  </si>
  <si>
    <t>F2 (HH)</t>
  </si>
  <si>
    <t>E2 (HH)</t>
  </si>
  <si>
    <t>Compaginación y redacción del informe final.</t>
  </si>
  <si>
    <t>A1*A2.12+B1*B2.12+C1*C2.12+D1*D2.12</t>
  </si>
  <si>
    <t>A2.12+B2.12+C2.12+D2.12</t>
  </si>
  <si>
    <t>Anexos.</t>
  </si>
  <si>
    <t>A1*A2.11+B1*B2.11+C1*C2.11+D1*D2.11</t>
  </si>
  <si>
    <t>A2.11+B2.11+C2.11+D2.11</t>
  </si>
  <si>
    <t>Conclusiones y Recomendaciones Finales.</t>
  </si>
  <si>
    <t>A1*A2.5+B1*B2.5+C1*C2.5+D1*D2.5</t>
  </si>
  <si>
    <t>A2.5+B2.5+C2.5+D2.5</t>
  </si>
  <si>
    <t>Análisis de brechas.</t>
  </si>
  <si>
    <t>A1*A2.4+B1*B2.4+C1*C2.4+D1*D2.4</t>
  </si>
  <si>
    <t>A2.4+B2.4+C2.4+D2.4</t>
  </si>
  <si>
    <t xml:space="preserve">Plan de Implementación. </t>
  </si>
  <si>
    <t>A1*A2.3+B1*B2.3+C1*C2.3+D1*D2.3</t>
  </si>
  <si>
    <t>A2.3+B2.3+C2.3+D2.3</t>
  </si>
  <si>
    <t>Análisis, evaluación y elaboración del proyecto de CG y otras medidas de EE.</t>
  </si>
  <si>
    <t>A1*A2.2+B1*B2.2+C1*C2.2+D1*D2.2</t>
  </si>
  <si>
    <t>A2.2+B2.2+C2.2+D2.2</t>
  </si>
  <si>
    <t>Elaboración conceptual del proyecto de CG y otras medidas de EE e identificación de los equipos a considerar en la evaluación técnico-económica.</t>
  </si>
  <si>
    <t>A1*A2.1+B1*B2.1+C1*C2.1+D1*D2.1</t>
  </si>
  <si>
    <t>A2.1+B2.1+C2.1+D2.1</t>
  </si>
  <si>
    <r>
      <t>F2.1</t>
    </r>
    <r>
      <rPr>
        <sz val="8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(HH)</t>
    </r>
  </si>
  <si>
    <r>
      <t>E2.1</t>
    </r>
    <r>
      <rPr>
        <sz val="8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(HH)</t>
    </r>
  </si>
  <si>
    <t>Levantamiento y Análisis de información general para la evaluación de prefactibilidad de proyecto de CG</t>
  </si>
  <si>
    <t>TOTAL (CLP) IMPUESTO INCLUIDO</t>
  </si>
  <si>
    <t>TOTAL
HH</t>
  </si>
  <si>
    <t>Cont. Proy.
Doc.</t>
  </si>
  <si>
    <t>Dib.</t>
  </si>
  <si>
    <t>Prof. N</t>
  </si>
  <si>
    <t>Prof. 2</t>
  </si>
  <si>
    <t>Prof. 1</t>
  </si>
  <si>
    <t xml:space="preserve">Jefe Proyecto </t>
  </si>
  <si>
    <t>HH POR PRODUCTO</t>
  </si>
  <si>
    <t>ITEM</t>
  </si>
  <si>
    <t>A1+B1+C1+D1+E1+F1 (CLP/HH)</t>
  </si>
  <si>
    <t>F1 (CLP/HH)</t>
  </si>
  <si>
    <t>E1 (CLP/HH)</t>
  </si>
  <si>
    <t>D1 (CLP/HH)</t>
  </si>
  <si>
    <t>C1 (CLP/HH)</t>
  </si>
  <si>
    <t>B1 (CLP/HH)</t>
  </si>
  <si>
    <t>A1 (CLP/HH)</t>
  </si>
  <si>
    <t>Costo por HH</t>
  </si>
  <si>
    <t>VALORIZACIÓN DE HH</t>
  </si>
  <si>
    <t>PLANILLA DE VALORIZACIÓN DE HH - PROYECTOS DE PREFACTIBILIDAD DE COGENERACIÓN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</si>
</sst>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__"/>
    <numFmt numFmtId="165" formatCode="#,##0__"/>
    <numFmt numFmtId="166" formatCode="_(* #,##0.00_);_(* \(#,##0.00\);_(* &quot;-&quot;??_);_(@_)"/>
    <numFmt numFmtId="167" formatCode="_(&quot;$&quot;* #,##0_);_(&quot;$&quot;* \(#,##0\);_(&quot;$&quot;* &quot;-&quot;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G Omega"/>
      <family val="2"/>
    </font>
    <font>
      <b/>
      <sz val="10"/>
      <color indexed="9"/>
      <name val="CG Omega"/>
      <family val="2"/>
    </font>
    <font>
      <sz val="11"/>
      <color theme="1"/>
      <name val="Calibri"/>
      <family val="2"/>
    </font>
    <font>
      <b/>
      <sz val="10"/>
      <color theme="1"/>
      <name val="Verdana"/>
      <family val="2"/>
    </font>
    <font>
      <b/>
      <sz val="11"/>
      <color indexed="8"/>
      <name val="CG Omega"/>
    </font>
    <font>
      <sz val="8"/>
      <color theme="1"/>
      <name val="Calibri"/>
      <family val="2"/>
    </font>
    <font>
      <b/>
      <sz val="10"/>
      <color indexed="9"/>
      <name val="Arial"/>
      <family val="2"/>
    </font>
    <font>
      <b/>
      <sz val="11"/>
      <color indexed="8"/>
      <name val="CG Omega"/>
      <family val="2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indexed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3" fontId="3" fillId="2" borderId="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164" fontId="1" fillId="0" borderId="0" xfId="1" applyNumberFormat="1"/>
    <xf numFmtId="3" fontId="3" fillId="3" borderId="0" xfId="2" applyNumberFormat="1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vertical="center"/>
    </xf>
    <xf numFmtId="0" fontId="4" fillId="2" borderId="3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165" fontId="0" fillId="0" borderId="6" xfId="1" applyNumberFormat="1" applyFont="1" applyBorder="1" applyAlignment="1">
      <alignment horizontal="center" vertical="center"/>
    </xf>
    <xf numFmtId="165" fontId="5" fillId="0" borderId="7" xfId="1" applyNumberFormat="1" applyFont="1" applyBorder="1" applyAlignment="1">
      <alignment horizontal="center" vertical="center"/>
    </xf>
    <xf numFmtId="165" fontId="5" fillId="0" borderId="8" xfId="1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8" xfId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/>
    </xf>
    <xf numFmtId="0" fontId="9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0" borderId="19" xfId="1" applyNumberFormat="1" applyFont="1" applyBorder="1" applyAlignment="1">
      <alignment horizontal="center" vertical="center"/>
    </xf>
    <xf numFmtId="164" fontId="1" fillId="0" borderId="20" xfId="1" applyNumberFormat="1" applyFont="1" applyBorder="1" applyAlignment="1">
      <alignment horizontal="center" vertical="center"/>
    </xf>
    <xf numFmtId="164" fontId="1" fillId="0" borderId="21" xfId="1" applyNumberFormat="1" applyFont="1" applyBorder="1" applyAlignment="1">
      <alignment horizontal="center" vertical="center"/>
    </xf>
    <xf numFmtId="164" fontId="1" fillId="0" borderId="22" xfId="1" applyNumberFormat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" fillId="0" borderId="0" xfId="1" applyFont="1"/>
    <xf numFmtId="0" fontId="9" fillId="2" borderId="23" xfId="2" applyFont="1" applyFill="1" applyBorder="1" applyAlignment="1">
      <alignment horizontal="center" vertical="center" wrapText="1"/>
    </xf>
    <xf numFmtId="0" fontId="9" fillId="2" borderId="24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center" vertical="center" wrapText="1"/>
    </xf>
    <xf numFmtId="0" fontId="9" fillId="2" borderId="26" xfId="2" applyFont="1" applyFill="1" applyBorder="1" applyAlignment="1">
      <alignment horizontal="center" vertical="center" wrapText="1"/>
    </xf>
    <xf numFmtId="0" fontId="9" fillId="2" borderId="2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9" fillId="2" borderId="27" xfId="2" applyFont="1" applyFill="1" applyBorder="1" applyAlignment="1">
      <alignment horizontal="center" vertical="center" wrapText="1"/>
    </xf>
    <xf numFmtId="0" fontId="9" fillId="2" borderId="28" xfId="2" applyFont="1" applyFill="1" applyBorder="1" applyAlignment="1">
      <alignment horizontal="center" vertical="center" wrapText="1"/>
    </xf>
    <xf numFmtId="0" fontId="9" fillId="2" borderId="20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/>
    </xf>
    <xf numFmtId="0" fontId="9" fillId="2" borderId="29" xfId="2" applyFont="1" applyFill="1" applyBorder="1" applyAlignment="1">
      <alignment horizontal="center" vertical="center" wrapText="1"/>
    </xf>
    <xf numFmtId="0" fontId="4" fillId="2" borderId="30" xfId="2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/>
    </xf>
    <xf numFmtId="0" fontId="11" fillId="3" borderId="31" xfId="1" applyFont="1" applyFill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/>
    </xf>
    <xf numFmtId="0" fontId="11" fillId="3" borderId="27" xfId="1" applyFont="1" applyFill="1" applyBorder="1" applyAlignment="1">
      <alignment horizontal="center" vertical="center"/>
    </xf>
    <xf numFmtId="0" fontId="11" fillId="3" borderId="32" xfId="1" applyFont="1" applyFill="1" applyBorder="1" applyAlignment="1">
      <alignment horizontal="center" vertical="center"/>
    </xf>
    <xf numFmtId="0" fontId="11" fillId="3" borderId="28" xfId="1" applyFont="1" applyFill="1" applyBorder="1" applyAlignment="1">
      <alignment horizontal="center" vertical="center"/>
    </xf>
  </cellXfs>
  <cellStyles count="20">
    <cellStyle name="Comma 2" xfId="3"/>
    <cellStyle name="Comma 3" xfId="4"/>
    <cellStyle name="Comma 4" xfId="5"/>
    <cellStyle name="Comma 5" xfId="6"/>
    <cellStyle name="Currency [0] 2" xfId="7"/>
    <cellStyle name="Currency 2" xfId="8"/>
    <cellStyle name="Hyperlink 2" xfId="9"/>
    <cellStyle name="Millares 2" xfId="10"/>
    <cellStyle name="Normal" xfId="0" builtinId="0"/>
    <cellStyle name="Normal 2" xfId="11"/>
    <cellStyle name="Normal 2 2" xfId="12"/>
    <cellStyle name="Normal 2 3" xfId="2"/>
    <cellStyle name="Normal 3" xfId="13"/>
    <cellStyle name="Normal 3 2" xfId="14"/>
    <cellStyle name="Normal 3 3" xfId="15"/>
    <cellStyle name="Normal 4" xfId="16"/>
    <cellStyle name="Normal 5" xfId="1"/>
    <cellStyle name="Normal 6" xfId="17"/>
    <cellStyle name="Percent 2" xfId="18"/>
    <cellStyle name="Porcentaje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tabSelected="1" zoomScale="85" zoomScaleNormal="85" workbookViewId="0">
      <selection activeCell="C27" sqref="C27"/>
    </sheetView>
  </sheetViews>
  <sheetFormatPr baseColWidth="10" defaultColWidth="8.85546875" defaultRowHeight="15"/>
  <cols>
    <col min="1" max="1" width="8.85546875" style="1"/>
    <col min="2" max="2" width="12.85546875" style="2" customWidth="1"/>
    <col min="3" max="3" width="45.140625" style="1" customWidth="1"/>
    <col min="4" max="7" width="13.140625" style="1" customWidth="1"/>
    <col min="8" max="9" width="13.140625" style="1" hidden="1" customWidth="1"/>
    <col min="10" max="10" width="34.7109375" style="1" customWidth="1"/>
    <col min="11" max="11" width="40" style="1" customWidth="1"/>
    <col min="12" max="12" width="8.85546875" style="1"/>
    <col min="13" max="13" width="11.140625" style="1" bestFit="1" customWidth="1"/>
    <col min="14" max="16384" width="8.85546875" style="1"/>
  </cols>
  <sheetData>
    <row r="1" spans="2:15" ht="31.5" customHeight="1" thickBot="1"/>
    <row r="2" spans="2:15">
      <c r="B2" s="58" t="s">
        <v>52</v>
      </c>
      <c r="C2" s="57"/>
      <c r="D2" s="57"/>
      <c r="E2" s="57"/>
      <c r="F2" s="57"/>
      <c r="G2" s="57"/>
      <c r="H2" s="57"/>
      <c r="I2" s="57"/>
      <c r="J2" s="57"/>
      <c r="K2" s="56"/>
      <c r="N2" s="39"/>
    </row>
    <row r="3" spans="2:15" ht="15.75" thickBot="1">
      <c r="B3" s="55"/>
      <c r="C3" s="54"/>
      <c r="D3" s="54"/>
      <c r="E3" s="54"/>
      <c r="F3" s="54"/>
      <c r="G3" s="54"/>
      <c r="H3" s="54"/>
      <c r="I3" s="54"/>
      <c r="J3" s="54"/>
      <c r="K3" s="53"/>
      <c r="N3" s="39"/>
    </row>
    <row r="4" spans="2:15" ht="15" customHeight="1">
      <c r="B4" s="32" t="s">
        <v>42</v>
      </c>
      <c r="C4" s="52" t="s">
        <v>51</v>
      </c>
      <c r="D4" s="51" t="s">
        <v>40</v>
      </c>
      <c r="E4" s="50" t="s">
        <v>39</v>
      </c>
      <c r="F4" s="50" t="s">
        <v>38</v>
      </c>
      <c r="G4" s="50" t="s">
        <v>37</v>
      </c>
      <c r="H4" s="49" t="s">
        <v>36</v>
      </c>
      <c r="I4" s="48" t="s">
        <v>35</v>
      </c>
      <c r="J4" s="47" t="s">
        <v>33</v>
      </c>
      <c r="K4" s="46"/>
      <c r="M4" s="39"/>
      <c r="N4" s="39"/>
      <c r="O4" s="39"/>
    </row>
    <row r="5" spans="2:15" ht="15.75" thickBot="1">
      <c r="B5" s="26"/>
      <c r="C5" s="45"/>
      <c r="D5" s="25"/>
      <c r="E5" s="44"/>
      <c r="F5" s="44"/>
      <c r="G5" s="44"/>
      <c r="H5" s="43"/>
      <c r="I5" s="42"/>
      <c r="J5" s="41"/>
      <c r="K5" s="40"/>
      <c r="N5" s="39"/>
    </row>
    <row r="6" spans="2:15" ht="15.75" thickBot="1">
      <c r="B6" s="38"/>
      <c r="C6" s="18" t="s">
        <v>50</v>
      </c>
      <c r="D6" s="37" t="s">
        <v>49</v>
      </c>
      <c r="E6" s="36" t="s">
        <v>48</v>
      </c>
      <c r="F6" s="36" t="s">
        <v>47</v>
      </c>
      <c r="G6" s="36" t="s">
        <v>46</v>
      </c>
      <c r="H6" s="36" t="s">
        <v>45</v>
      </c>
      <c r="I6" s="35" t="s">
        <v>44</v>
      </c>
      <c r="J6" s="34" t="s">
        <v>43</v>
      </c>
      <c r="K6" s="33"/>
    </row>
    <row r="7" spans="2:15" ht="15.75" customHeight="1">
      <c r="B7" s="32" t="s">
        <v>42</v>
      </c>
      <c r="C7" s="32" t="s">
        <v>41</v>
      </c>
      <c r="D7" s="31" t="s">
        <v>40</v>
      </c>
      <c r="E7" s="30" t="s">
        <v>39</v>
      </c>
      <c r="F7" s="30" t="s">
        <v>38</v>
      </c>
      <c r="G7" s="30" t="s">
        <v>37</v>
      </c>
      <c r="H7" s="29" t="s">
        <v>36</v>
      </c>
      <c r="I7" s="28" t="s">
        <v>35</v>
      </c>
      <c r="J7" s="27" t="s">
        <v>34</v>
      </c>
      <c r="K7" s="27" t="s">
        <v>33</v>
      </c>
    </row>
    <row r="8" spans="2:15" ht="16.5" customHeight="1" thickBot="1">
      <c r="B8" s="26"/>
      <c r="C8" s="26"/>
      <c r="D8" s="25"/>
      <c r="E8" s="24"/>
      <c r="F8" s="24"/>
      <c r="G8" s="24"/>
      <c r="H8" s="23"/>
      <c r="I8" s="22"/>
      <c r="J8" s="21"/>
      <c r="K8" s="21"/>
    </row>
    <row r="9" spans="2:15" ht="38.25">
      <c r="B9" s="19">
        <v>1</v>
      </c>
      <c r="C9" s="18" t="s">
        <v>32</v>
      </c>
      <c r="D9" s="17" t="str">
        <f>CONCATENATE("A2.",$B9," (HH)")</f>
        <v>A2.1 (HH)</v>
      </c>
      <c r="E9" s="17" t="str">
        <f>CONCATENATE("B2.",$B9," (HH)")</f>
        <v>B2.1 (HH)</v>
      </c>
      <c r="F9" s="17" t="str">
        <f>CONCATENATE("C2.",$B9," (HH)")</f>
        <v>C2.1 (HH)</v>
      </c>
      <c r="G9" s="17" t="str">
        <f>CONCATENATE("D2.",$B9," (HH)")</f>
        <v>D2.1 (HH)</v>
      </c>
      <c r="H9" s="17" t="s">
        <v>31</v>
      </c>
      <c r="I9" s="17" t="s">
        <v>30</v>
      </c>
      <c r="J9" s="16" t="s">
        <v>29</v>
      </c>
      <c r="K9" s="20" t="s">
        <v>28</v>
      </c>
    </row>
    <row r="10" spans="2:15" ht="51">
      <c r="B10" s="19">
        <v>2</v>
      </c>
      <c r="C10" s="18" t="s">
        <v>27</v>
      </c>
      <c r="D10" s="17" t="str">
        <f>CONCATENATE("A2.",B10," (HH)")</f>
        <v>A2.2 (HH)</v>
      </c>
      <c r="E10" s="17" t="str">
        <f>CONCATENATE("B2.",$B10," (HH)")</f>
        <v>B2.2 (HH)</v>
      </c>
      <c r="F10" s="17" t="str">
        <f>CONCATENATE("C2.",$B10," (HH)")</f>
        <v>C2.2 (HH)</v>
      </c>
      <c r="G10" s="17" t="str">
        <f>CONCATENATE("D2.",$B10," (HH)")</f>
        <v>D2.2 (HH)</v>
      </c>
      <c r="H10" s="17" t="s">
        <v>8</v>
      </c>
      <c r="I10" s="17" t="s">
        <v>7</v>
      </c>
      <c r="J10" s="16" t="s">
        <v>26</v>
      </c>
      <c r="K10" s="20" t="s">
        <v>25</v>
      </c>
    </row>
    <row r="11" spans="2:15" ht="25.5">
      <c r="B11" s="19">
        <v>3</v>
      </c>
      <c r="C11" s="18" t="s">
        <v>24</v>
      </c>
      <c r="D11" s="17" t="str">
        <f>CONCATENATE("A2.",B11," (HH)")</f>
        <v>A2.3 (HH)</v>
      </c>
      <c r="E11" s="17" t="str">
        <f>CONCATENATE("B2.",$B11," (HH)")</f>
        <v>B2.3 (HH)</v>
      </c>
      <c r="F11" s="17" t="str">
        <f>CONCATENATE("C2.",$B11," (HH)")</f>
        <v>C2.3 (HH)</v>
      </c>
      <c r="G11" s="17" t="str">
        <f>CONCATENATE("D2.",$B11," (HH)")</f>
        <v>D2.3 (HH)</v>
      </c>
      <c r="H11" s="17" t="s">
        <v>8</v>
      </c>
      <c r="I11" s="17" t="s">
        <v>7</v>
      </c>
      <c r="J11" s="16" t="s">
        <v>23</v>
      </c>
      <c r="K11" s="20" t="s">
        <v>22</v>
      </c>
    </row>
    <row r="12" spans="2:15">
      <c r="B12" s="19">
        <v>4</v>
      </c>
      <c r="C12" s="18" t="s">
        <v>21</v>
      </c>
      <c r="D12" s="17" t="str">
        <f>CONCATENATE("A2.",B12," (HH)")</f>
        <v>A2.4 (HH)</v>
      </c>
      <c r="E12" s="17" t="str">
        <f>CONCATENATE("B2.",$B12," (HH)")</f>
        <v>B2.4 (HH)</v>
      </c>
      <c r="F12" s="17" t="str">
        <f>CONCATENATE("C2.",$B12," (HH)")</f>
        <v>C2.4 (HH)</v>
      </c>
      <c r="G12" s="17" t="str">
        <f>CONCATENATE("D2.",$B12," (HH)")</f>
        <v>D2.4 (HH)</v>
      </c>
      <c r="H12" s="17" t="s">
        <v>8</v>
      </c>
      <c r="I12" s="17" t="s">
        <v>7</v>
      </c>
      <c r="J12" s="16" t="s">
        <v>20</v>
      </c>
      <c r="K12" s="20" t="s">
        <v>19</v>
      </c>
    </row>
    <row r="13" spans="2:15">
      <c r="B13" s="19">
        <v>5</v>
      </c>
      <c r="C13" s="18" t="s">
        <v>18</v>
      </c>
      <c r="D13" s="17" t="str">
        <f>CONCATENATE("A2.",B13," (HH)")</f>
        <v>A2.5 (HH)</v>
      </c>
      <c r="E13" s="17" t="str">
        <f>CONCATENATE("B2.",$B13," (HH)")</f>
        <v>B2.5 (HH)</v>
      </c>
      <c r="F13" s="17" t="str">
        <f>CONCATENATE("C2.",$B13," (HH)")</f>
        <v>C2.5 (HH)</v>
      </c>
      <c r="G13" s="17" t="str">
        <f>CONCATENATE("D2.",$B13," (HH)")</f>
        <v>D2.5 (HH)</v>
      </c>
      <c r="H13" s="17" t="s">
        <v>8</v>
      </c>
      <c r="I13" s="17" t="s">
        <v>7</v>
      </c>
      <c r="J13" s="16" t="s">
        <v>17</v>
      </c>
      <c r="K13" s="20" t="s">
        <v>16</v>
      </c>
    </row>
    <row r="14" spans="2:15" ht="25.5">
      <c r="B14" s="19">
        <v>6</v>
      </c>
      <c r="C14" s="18" t="s">
        <v>15</v>
      </c>
      <c r="D14" s="17" t="str">
        <f>CONCATENATE("A2.",B14," (HH)")</f>
        <v>A2.6 (HH)</v>
      </c>
      <c r="E14" s="17" t="str">
        <f>CONCATENATE("B2.",$B14," (HH)")</f>
        <v>B2.6 (HH)</v>
      </c>
      <c r="F14" s="17" t="str">
        <f>CONCATENATE("C2.",$B14," (HH)")</f>
        <v>C2.6 (HH)</v>
      </c>
      <c r="G14" s="17" t="str">
        <f>CONCATENATE("D2.",$B14," (HH)")</f>
        <v>D2.6 (HH)</v>
      </c>
      <c r="H14" s="17" t="s">
        <v>8</v>
      </c>
      <c r="I14" s="17" t="s">
        <v>7</v>
      </c>
      <c r="J14" s="16" t="s">
        <v>14</v>
      </c>
      <c r="K14" s="20" t="s">
        <v>13</v>
      </c>
    </row>
    <row r="15" spans="2:15">
      <c r="B15" s="19">
        <v>7</v>
      </c>
      <c r="C15" s="18" t="s">
        <v>12</v>
      </c>
      <c r="D15" s="17" t="str">
        <f>CONCATENATE("A2.",B15," (HH)")</f>
        <v>A2.7 (HH)</v>
      </c>
      <c r="E15" s="17" t="str">
        <f>CONCATENATE("B2.",$B15," (HH)")</f>
        <v>B2.7 (HH)</v>
      </c>
      <c r="F15" s="17" t="str">
        <f>CONCATENATE("C2.",$B15," (HH)")</f>
        <v>C2.7 (HH)</v>
      </c>
      <c r="G15" s="17" t="str">
        <f>CONCATENATE("D2.",$B15," (HH)")</f>
        <v>D2.7 (HH)</v>
      </c>
      <c r="H15" s="17" t="s">
        <v>8</v>
      </c>
      <c r="I15" s="17" t="s">
        <v>7</v>
      </c>
      <c r="J15" s="16" t="s">
        <v>11</v>
      </c>
      <c r="K15" s="20" t="s">
        <v>10</v>
      </c>
    </row>
    <row r="16" spans="2:15" ht="26.25" thickBot="1">
      <c r="B16" s="19">
        <v>8</v>
      </c>
      <c r="C16" s="18" t="s">
        <v>9</v>
      </c>
      <c r="D16" s="17" t="str">
        <f>CONCATENATE("A2.",B16," (HH)")</f>
        <v>A2.8 (HH)</v>
      </c>
      <c r="E16" s="17" t="str">
        <f>CONCATENATE("B2.",$B16," (HH)")</f>
        <v>B2.8 (HH)</v>
      </c>
      <c r="F16" s="17" t="str">
        <f>CONCATENATE("C2.",$B16," (HH)")</f>
        <v>C2.8 (HH)</v>
      </c>
      <c r="G16" s="17" t="str">
        <f>CONCATENATE("D2.",$B16," (HH)")</f>
        <v>D2.8 (HH)</v>
      </c>
      <c r="H16" s="17" t="s">
        <v>8</v>
      </c>
      <c r="I16" s="17" t="s">
        <v>7</v>
      </c>
      <c r="J16" s="16" t="s">
        <v>6</v>
      </c>
      <c r="K16" s="15" t="s">
        <v>5</v>
      </c>
    </row>
    <row r="17" spans="2:13" ht="15.75" thickBot="1">
      <c r="B17" s="14" t="s">
        <v>4</v>
      </c>
      <c r="C17" s="12"/>
      <c r="D17" s="13"/>
      <c r="E17" s="12"/>
      <c r="F17" s="13"/>
      <c r="G17" s="12"/>
      <c r="H17" s="13"/>
      <c r="I17" s="12"/>
      <c r="J17" s="11"/>
      <c r="K17" s="3" t="s">
        <v>3</v>
      </c>
      <c r="M17" s="7"/>
    </row>
    <row r="18" spans="2:13" hidden="1">
      <c r="B18" s="10"/>
      <c r="C18" s="9"/>
      <c r="D18" s="8"/>
      <c r="E18" s="8"/>
      <c r="F18" s="8"/>
      <c r="G18" s="8"/>
      <c r="H18" s="8"/>
      <c r="I18" s="8"/>
      <c r="J18" s="8"/>
      <c r="K18" s="8"/>
      <c r="M18" s="7"/>
    </row>
    <row r="19" spans="2:13" ht="15.75" hidden="1" customHeight="1" thickBot="1">
      <c r="B19" s="6" t="s">
        <v>2</v>
      </c>
      <c r="C19" s="5"/>
      <c r="D19" s="5"/>
      <c r="E19" s="5"/>
      <c r="F19" s="5"/>
      <c r="G19" s="5"/>
      <c r="H19" s="5"/>
      <c r="I19" s="5"/>
      <c r="J19" s="4"/>
      <c r="K19" s="3">
        <v>15000000</v>
      </c>
      <c r="M19" s="7"/>
    </row>
    <row r="20" spans="2:13" ht="15.75" hidden="1" customHeight="1" thickBot="1">
      <c r="B20" s="6" t="s">
        <v>1</v>
      </c>
      <c r="C20" s="5"/>
      <c r="D20" s="5"/>
      <c r="E20" s="5"/>
      <c r="F20" s="5"/>
      <c r="G20" s="5"/>
      <c r="H20" s="5"/>
      <c r="I20" s="5"/>
      <c r="J20" s="4"/>
      <c r="K20" s="3" t="s">
        <v>0</v>
      </c>
    </row>
  </sheetData>
  <mergeCells count="21">
    <mergeCell ref="D4:D5"/>
    <mergeCell ref="E4:E5"/>
    <mergeCell ref="F4:F5"/>
    <mergeCell ref="G4:G5"/>
    <mergeCell ref="J7:J8"/>
    <mergeCell ref="J4:K5"/>
    <mergeCell ref="H4:H5"/>
    <mergeCell ref="I4:I5"/>
    <mergeCell ref="F7:F8"/>
    <mergeCell ref="G7:G8"/>
    <mergeCell ref="H7:H8"/>
    <mergeCell ref="C4:C5"/>
    <mergeCell ref="B7:B8"/>
    <mergeCell ref="C7:C8"/>
    <mergeCell ref="D7:D8"/>
    <mergeCell ref="E7:E8"/>
    <mergeCell ref="B2:K3"/>
    <mergeCell ref="B4:B5"/>
    <mergeCell ref="K7:K8"/>
    <mergeCell ref="J6:K6"/>
    <mergeCell ref="I7:I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Papaoblaza</dc:creator>
  <cp:lastModifiedBy>Papaoblaza</cp:lastModifiedBy>
  <dcterms:created xsi:type="dcterms:W3CDTF">2016-09-27T14:59:31Z</dcterms:created>
  <dcterms:modified xsi:type="dcterms:W3CDTF">2016-09-27T15:00:23Z</dcterms:modified>
</cp:coreProperties>
</file>